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<sst xmlns="http://schemas.openxmlformats.org/spreadsheetml/2006/main" count="49" uniqueCount="46">
  <si>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</si>
  <si>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</si>
  <si>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</si>
  <si>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</si>
  <si>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</si>
  <si>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</si>
  <si>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</si>
  <si>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</si>
  <si>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30 м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</si>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</sst>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 x14ac:dyDescent="0.25">
      <c r="A1" s="11"/>
      <c r="B1" s="12" t="s">
        <v>28</v>
      </c>
      <c r="C1" s="25"/>
      <c r="D1" s="26"/>
      <c r="E1" s="26"/>
      <c r="F1" s="26"/>
      <c r="G1" s="27"/>
      <c r="H1" s="27"/>
      <c r="I1" s="27"/>
      <c r="J1" s="27"/>
      <c r="K1" s="27"/>
    </row>
    <row r="2" spans="1:11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8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 x14ac:dyDescent="0.25">
      <c r="A6" s="30" t="s">
        <v>9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 x14ac:dyDescent="0.3">
      <c r="A7" s="22" t="s">
        <v>24</v>
      </c>
      <c r="B7" s="22"/>
      <c r="C7" s="22"/>
      <c r="D7" s="22"/>
      <c r="E7" s="18" t="s">
        <v>8</v>
      </c>
    </row>
    <row r="8" spans="1:11" x14ac:dyDescent="0.25">
      <c r="A8" s="24" t="s">
        <v>21</v>
      </c>
      <c r="B8" s="24"/>
      <c r="C8" s="24"/>
      <c r="D8" s="24"/>
      <c r="E8" s="24"/>
      <c r="F8" s="24"/>
      <c r="G8" s="24"/>
      <c r="H8" s="24"/>
      <c r="I8" s="24"/>
    </row>
    <row r="9" spans="1:11" ht="30" x14ac:dyDescent="0.25">
      <c r="A9" s="7" t="s">
        <v>7</v>
      </c>
      <c r="B9" s="23" t="s">
        <v>6</v>
      </c>
      <c r="C9" s="23"/>
      <c r="D9" s="23"/>
      <c r="E9" s="23"/>
      <c r="F9" s="23"/>
      <c r="G9" s="7" t="s">
        <v>5</v>
      </c>
      <c r="H9" s="2" t="s">
        <v>4</v>
      </c>
      <c r="I9" s="2" t="s">
        <v>3</v>
      </c>
    </row>
    <row r="10" spans="1:11" x14ac:dyDescent="0.25">
      <c r="A10" s="1">
        <v>1</v>
      </c>
      <c r="B10" s="31" t="s">
        <v>2</v>
      </c>
      <c r="C10" s="32"/>
      <c r="D10" s="32"/>
      <c r="E10" s="32"/>
      <c r="F10" s="33"/>
      <c r="G10" s="1">
        <v>1</v>
      </c>
      <c r="H10" s="1">
        <v>45400</v>
      </c>
      <c r="I10" s="1">
        <f t="shared" ref="I10:I29" si="0">H10*G10</f>
        <v>45400</v>
      </c>
    </row>
    <row r="11" spans="1:11" x14ac:dyDescent="0.25">
      <c r="A11" s="1">
        <v>2</v>
      </c>
      <c r="B11" s="31" t="s">
        <v>29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30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31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32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30</v>
      </c>
      <c r="H15" s="1">
        <v>55</v>
      </c>
      <c r="I15" s="1">
        <f t="shared" si="0"/>
        <v>1650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30</v>
      </c>
      <c r="H16" s="1">
        <v>80</v>
      </c>
      <c r="I16" s="1">
        <f t="shared" si="0"/>
        <v>2400</v>
      </c>
    </row>
    <row r="17" spans="1:9" x14ac:dyDescent="0.25">
      <c r="A17" s="1">
        <v>8</v>
      </c>
      <c r="B17" s="31" t="s">
        <v>33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31" t="s">
        <v>34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31" t="s">
        <v>35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36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37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38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16</v>
      </c>
      <c r="C23" s="32"/>
      <c r="D23" s="32"/>
      <c r="E23" s="32"/>
      <c r="F23" s="33"/>
      <c r="G23" s="1">
        <v>30</v>
      </c>
      <c r="H23" s="1">
        <v>55</v>
      </c>
      <c r="I23" s="1">
        <f t="shared" si="0"/>
        <v>1650</v>
      </c>
    </row>
    <row r="24" spans="1:9" x14ac:dyDescent="0.25">
      <c r="A24" s="3">
        <v>15</v>
      </c>
      <c r="B24" s="31" t="s">
        <v>10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39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 x14ac:dyDescent="0.25">
      <c r="A26" s="3">
        <v>17</v>
      </c>
      <c r="B26" s="34" t="s">
        <v>40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41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31" t="s">
        <v>42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43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14</v>
      </c>
      <c r="C30" s="38"/>
      <c r="D30" s="38"/>
      <c r="E30" s="38"/>
      <c r="F30" s="39"/>
      <c r="G30" s="37">
        <f>SUM(I10:I29)</f>
        <v>101430</v>
      </c>
      <c r="H30" s="38"/>
      <c r="I30" s="39"/>
    </row>
    <row r="31" spans="1:9" ht="30.75" customHeight="1" x14ac:dyDescent="0.25">
      <c r="A31" s="1"/>
      <c r="B31" s="40" t="s">
        <v>11</v>
      </c>
      <c r="C31" s="41"/>
      <c r="D31" s="41"/>
      <c r="E31" s="41"/>
      <c r="F31" s="42"/>
      <c r="G31" s="7" t="s">
        <v>5</v>
      </c>
      <c r="H31" s="2" t="s">
        <v>4</v>
      </c>
      <c r="I31" s="2" t="s">
        <v>3</v>
      </c>
    </row>
    <row r="32" spans="1:9" x14ac:dyDescent="0.25">
      <c r="A32" s="1">
        <v>1</v>
      </c>
      <c r="B32" s="31" t="s">
        <v>26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27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25</v>
      </c>
      <c r="C34" s="32"/>
      <c r="D34" s="32"/>
      <c r="E34" s="32"/>
      <c r="F34" s="33"/>
      <c r="G34" s="1">
        <v>1</v>
      </c>
      <c r="H34" s="1">
        <v>6000</v>
      </c>
      <c r="I34" s="1">
        <f>H34*G34</f>
        <v>6000</v>
      </c>
    </row>
    <row r="35" spans="1:11" ht="27.75" customHeight="1" x14ac:dyDescent="0.25">
      <c r="A35" s="1">
        <v>4</v>
      </c>
      <c r="B35" s="34" t="s">
        <v>12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13</v>
      </c>
      <c r="C36" s="43"/>
      <c r="D36" s="43"/>
      <c r="E36" s="43"/>
      <c r="F36" s="43"/>
      <c r="G36" s="37">
        <f>SUM(I32:I35)</f>
        <v>27000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15</v>
      </c>
      <c r="C38" s="44"/>
      <c r="D38" s="44"/>
      <c r="E38" s="44"/>
      <c r="F38" s="44"/>
      <c r="G38" s="9">
        <f>G36+G30</f>
        <v>128430</v>
      </c>
      <c r="H38" s="8"/>
      <c r="I38" s="8"/>
    </row>
    <row r="39" spans="1:11" ht="18.75" x14ac:dyDescent="0.25">
      <c r="A39" s="4"/>
      <c r="B39" s="8"/>
      <c r="C39" s="8"/>
      <c r="D39" s="45" t="s">
        <v>20</v>
      </c>
      <c r="E39" s="45"/>
      <c r="F39" s="45"/>
      <c r="G39" s="46">
        <f>G38*0.95</f>
        <v>122008.5</v>
      </c>
      <c r="H39" s="46"/>
      <c r="I39" s="8"/>
    </row>
    <row r="40" spans="1:11" x14ac:dyDescent="0.25">
      <c r="A40" s="20" t="s">
        <v>23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17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18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19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2018-02-15T10:02:14Z</dcterms:modified>
</cp:coreProperties>
</file>